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30.6\農林課１\01農業振興係\常用文書\27 農業次世代人材投資資金関係（旧青年就農給付金）\5 要綱etc\03.市要綱、要領等\平川市要綱(H34)\02要綱様式\溶け込み\"/>
    </mc:Choice>
  </mc:AlternateContent>
  <bookViews>
    <workbookView xWindow="0" yWindow="0" windowWidth="20490" windowHeight="7560"/>
  </bookViews>
  <sheets>
    <sheet name="決算書" sheetId="2" r:id="rId1"/>
  </sheets>
  <definedNames>
    <definedName name="_xlnm.Print_Area" localSheetId="0">決算書!$A$1:$F$35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19" i="2"/>
  <c r="E20" i="2"/>
  <c r="D20" i="2"/>
  <c r="D19" i="2"/>
  <c r="E19" i="2"/>
  <c r="F5" i="2"/>
  <c r="E30" i="2" l="1"/>
  <c r="F30" i="2" s="1"/>
  <c r="D30" i="2"/>
  <c r="F29" i="2"/>
  <c r="F28" i="2"/>
  <c r="F27" i="2"/>
  <c r="F26" i="2"/>
  <c r="F25" i="2"/>
  <c r="F24" i="2"/>
  <c r="E33" i="2"/>
  <c r="D33" i="2"/>
  <c r="F17" i="2"/>
  <c r="F16" i="2"/>
  <c r="F15" i="2"/>
  <c r="F14" i="2"/>
  <c r="F13" i="2"/>
  <c r="F12" i="2"/>
  <c r="F11" i="2"/>
  <c r="F10" i="2"/>
  <c r="F9" i="2"/>
  <c r="F8" i="2"/>
  <c r="F7" i="2"/>
  <c r="F6" i="2"/>
  <c r="F34" i="2" l="1"/>
  <c r="F33" i="2"/>
</calcChain>
</file>

<file path=xl/sharedStrings.xml><?xml version="1.0" encoding="utf-8"?>
<sst xmlns="http://schemas.openxmlformats.org/spreadsheetml/2006/main" count="44" uniqueCount="29">
  <si>
    <t>別添２</t>
  </si>
  <si>
    <t>実　績</t>
  </si>
  <si>
    <t>実績／計画</t>
  </si>
  <si>
    <t>a</t>
  </si>
  <si>
    <t>ｂ</t>
  </si>
  <si>
    <t>ｂ ／ ａ</t>
  </si>
  <si>
    <t>農　業　収　入</t>
  </si>
  <si>
    <t>○○（作目）</t>
    <phoneticPr fontId="1"/>
  </si>
  <si>
    <t>経営規模</t>
  </si>
  <si>
    <t>生産量</t>
  </si>
  <si>
    <t>売上高</t>
  </si>
  <si>
    <r>
      <t>収 入 計 ①</t>
    </r>
    <r>
      <rPr>
        <sz val="9"/>
        <color rgb="FF000000"/>
        <rFont val="ＭＳ 明朝"/>
        <family val="1"/>
        <charset val="128"/>
      </rPr>
      <t>（資金を除く）</t>
    </r>
    <rPh sb="8" eb="10">
      <t>シキン</t>
    </rPh>
    <phoneticPr fontId="1"/>
  </si>
  <si>
    <t>農　業　経　営　費</t>
  </si>
  <si>
    <t>原材料費</t>
  </si>
  <si>
    <t>減価償却費</t>
  </si>
  <si>
    <t>出荷販売経費</t>
  </si>
  <si>
    <t>雇用労賃</t>
  </si>
  <si>
    <t>その他</t>
    <rPh sb="2" eb="3">
      <t>タ</t>
    </rPh>
    <phoneticPr fontId="1"/>
  </si>
  <si>
    <t>【参考】設備投資（内容、金額）</t>
  </si>
  <si>
    <t>決　算　書（令和〇年）</t>
    <rPh sb="6" eb="7">
      <t>レイ</t>
    </rPh>
    <rPh sb="7" eb="8">
      <t>ワ</t>
    </rPh>
    <rPh sb="9" eb="10">
      <t>ネン</t>
    </rPh>
    <phoneticPr fontId="1"/>
  </si>
  <si>
    <t>その他（作業受託分含む）</t>
    <rPh sb="4" eb="6">
      <t>サギョウ</t>
    </rPh>
    <rPh sb="6" eb="8">
      <t>ジュタク</t>
    </rPh>
    <rPh sb="8" eb="9">
      <t>ブン</t>
    </rPh>
    <rPh sb="9" eb="10">
      <t>フク</t>
    </rPh>
    <phoneticPr fontId="1"/>
  </si>
  <si>
    <t>経営開始資金</t>
    <rPh sb="0" eb="2">
      <t>ケイエイ</t>
    </rPh>
    <rPh sb="2" eb="4">
      <t>カイシ</t>
    </rPh>
    <rPh sb="4" eb="6">
      <t>シキン</t>
    </rPh>
    <phoneticPr fontId="1"/>
  </si>
  <si>
    <r>
      <t>収 入 計 ②</t>
    </r>
    <r>
      <rPr>
        <sz val="9"/>
        <color rgb="FF000000"/>
        <rFont val="ＭＳ 明朝"/>
        <family val="1"/>
        <charset val="128"/>
      </rPr>
      <t>（資金を含む）</t>
    </r>
    <rPh sb="8" eb="10">
      <t>シキン</t>
    </rPh>
    <rPh sb="11" eb="12">
      <t>フク</t>
    </rPh>
    <phoneticPr fontId="1"/>
  </si>
  <si>
    <t>支 出 計 ③</t>
    <phoneticPr fontId="1"/>
  </si>
  <si>
    <t>農 業 所 得 計 ④ ＝ ①－③</t>
    <phoneticPr fontId="1"/>
  </si>
  <si>
    <t>農 外 所 得 ⑤</t>
    <phoneticPr fontId="1"/>
  </si>
  <si>
    <t>総所得（資金含む） 
②－③＋⑤</t>
    <rPh sb="0" eb="3">
      <t>ソウショトク</t>
    </rPh>
    <rPh sb="4" eb="6">
      <t>シキン</t>
    </rPh>
    <rPh sb="6" eb="7">
      <t>フク</t>
    </rPh>
    <phoneticPr fontId="1"/>
  </si>
  <si>
    <t>計　画※
経営開始○年目</t>
    <rPh sb="5" eb="7">
      <t>ケイエイ</t>
    </rPh>
    <rPh sb="7" eb="9">
      <t>カイシ</t>
    </rPh>
    <rPh sb="10" eb="12">
      <t>ネンメ</t>
    </rPh>
    <phoneticPr fontId="1"/>
  </si>
  <si>
    <t>※計画欄には、収支計画に記載の該当年の計画値を記載すること。</t>
    <rPh sb="1" eb="3">
      <t>ケイカク</t>
    </rPh>
    <rPh sb="3" eb="4">
      <t>ラン</t>
    </rPh>
    <rPh sb="7" eb="9">
      <t>シュウシ</t>
    </rPh>
    <rPh sb="9" eb="11">
      <t>ケイカク</t>
    </rPh>
    <rPh sb="12" eb="14">
      <t>キサイ</t>
    </rPh>
    <rPh sb="15" eb="17">
      <t>ガイトウ</t>
    </rPh>
    <rPh sb="17" eb="18">
      <t>ネン</t>
    </rPh>
    <rPh sb="19" eb="21">
      <t>ケイカク</t>
    </rPh>
    <rPh sb="21" eb="22">
      <t>アタイ</t>
    </rPh>
    <rPh sb="23" eb="25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</si>
</sst>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General\a"/>
    <numFmt numFmtId="177" formatCode="#,##0&quot;㎏&quot;"/>
    <numFmt numFmtId="178" formatCode="#,##0&quot;円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"/>
      <color theme="1"/>
      <name val="Times New Roman"/>
      <family val="1"/>
    </font>
    <font>
      <sz val="10"/>
      <color rgb="FF00000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12" xfId="0" applyNumberFormat="1" applyFont="1" applyBorder="1" applyAlignment="1">
      <alignment horizontal="right" vertical="center" wrapText="1"/>
    </xf>
    <xf numFmtId="10" fontId="4" fillId="0" borderId="3" xfId="0" applyNumberFormat="1" applyFont="1" applyBorder="1" applyAlignment="1">
      <alignment horizontal="right" vertical="center" wrapText="1"/>
    </xf>
    <xf numFmtId="10" fontId="4" fillId="0" borderId="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vertical="center" wrapText="1"/>
    </xf>
    <xf numFmtId="177" fontId="4" fillId="0" borderId="2" xfId="1" applyNumberFormat="1" applyFont="1" applyBorder="1" applyAlignment="1">
      <alignment horizontal="right" vertical="center" wrapText="1"/>
    </xf>
    <xf numFmtId="177" fontId="4" fillId="0" borderId="12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178" fontId="4" fillId="0" borderId="2" xfId="0" applyNumberFormat="1" applyFont="1" applyBorder="1" applyAlignment="1">
      <alignment horizontal="right" vertical="center" wrapText="1"/>
    </xf>
    <xf numFmtId="178" fontId="4" fillId="0" borderId="12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178" fontId="4" fillId="0" borderId="4" xfId="1" applyNumberFormat="1" applyFont="1" applyBorder="1" applyAlignment="1">
      <alignment horizontal="right" vertical="center" wrapText="1"/>
    </xf>
    <xf numFmtId="178" fontId="4" fillId="0" borderId="13" xfId="1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178" fontId="4" fillId="0" borderId="16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 indent="3"/>
    </xf>
    <xf numFmtId="0" fontId="3" fillId="0" borderId="12" xfId="0" applyFont="1" applyBorder="1" applyAlignment="1">
      <alignment horizontal="left" vertical="center" wrapText="1" indent="3"/>
    </xf>
    <xf numFmtId="0" fontId="3" fillId="0" borderId="3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wrapText="1" indent="2"/>
    </xf>
    <xf numFmtId="178" fontId="4" fillId="0" borderId="2" xfId="0" applyNumberFormat="1" applyFont="1" applyBorder="1" applyAlignment="1">
      <alignment vertical="center" wrapText="1"/>
    </xf>
    <xf numFmtId="178" fontId="4" fillId="0" borderId="12" xfId="0" applyNumberFormat="1" applyFont="1" applyBorder="1" applyAlignment="1">
      <alignment vertical="center" wrapText="1"/>
    </xf>
    <xf numFmtId="10" fontId="4" fillId="0" borderId="0" xfId="0" applyNumberFormat="1" applyFont="1" applyBorder="1" applyAlignment="1">
      <alignment vertical="center" wrapText="1"/>
    </xf>
    <xf numFmtId="178" fontId="4" fillId="0" borderId="4" xfId="0" applyNumberFormat="1" applyFont="1" applyBorder="1" applyAlignment="1">
      <alignment vertical="center" wrapText="1"/>
    </xf>
    <xf numFmtId="178" fontId="4" fillId="0" borderId="13" xfId="0" applyNumberFormat="1" applyFont="1" applyBorder="1" applyAlignment="1">
      <alignment vertical="center" wrapText="1"/>
    </xf>
    <xf numFmtId="178" fontId="4" fillId="0" borderId="16" xfId="0" applyNumberFormat="1" applyFont="1" applyBorder="1" applyAlignment="1">
      <alignment vertical="center" wrapText="1"/>
    </xf>
    <xf numFmtId="178" fontId="4" fillId="0" borderId="17" xfId="0" applyNumberFormat="1" applyFont="1" applyBorder="1" applyAlignment="1">
      <alignment vertical="center" wrapText="1"/>
    </xf>
    <xf numFmtId="10" fontId="4" fillId="0" borderId="18" xfId="0" applyNumberFormat="1" applyFont="1" applyBorder="1" applyAlignment="1">
      <alignment vertical="center" wrapText="1"/>
    </xf>
    <xf numFmtId="178" fontId="4" fillId="0" borderId="5" xfId="0" applyNumberFormat="1" applyFont="1" applyBorder="1" applyAlignment="1">
      <alignment vertical="center" wrapText="1"/>
    </xf>
    <xf numFmtId="178" fontId="4" fillId="0" borderId="20" xfId="0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>
      <alignment vertical="center"/>
    </xf>
    <xf numFmtId="178" fontId="4" fillId="0" borderId="15" xfId="0" applyNumberFormat="1" applyFont="1" applyBorder="1" applyAlignment="1">
      <alignment vertical="center" wrapText="1"/>
    </xf>
    <xf numFmtId="10" fontId="4" fillId="0" borderId="19" xfId="0" applyNumberFormat="1" applyFont="1" applyBorder="1" applyAlignment="1">
      <alignment vertical="center" wrapText="1"/>
    </xf>
    <xf numFmtId="178" fontId="4" fillId="0" borderId="19" xfId="0" applyNumberFormat="1" applyFont="1" applyBorder="1" applyAlignment="1">
      <alignment vertical="center" wrapText="1"/>
    </xf>
    <xf numFmtId="178" fontId="4" fillId="0" borderId="0" xfId="0" applyNumberFormat="1" applyFont="1" applyBorder="1" applyAlignment="1">
      <alignment vertical="center" wrapText="1"/>
    </xf>
    <xf numFmtId="38" fontId="6" fillId="0" borderId="0" xfId="1" applyFont="1" applyBorder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4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10" fontId="4" fillId="0" borderId="21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right" vertical="center" wrapText="1"/>
    </xf>
    <xf numFmtId="10" fontId="4" fillId="0" borderId="18" xfId="0" applyNumberFormat="1" applyFont="1" applyBorder="1" applyAlignment="1">
      <alignment horizontal="right" vertical="center" wrapText="1"/>
    </xf>
    <xf numFmtId="178" fontId="4" fillId="0" borderId="13" xfId="0" applyNumberFormat="1" applyFont="1" applyFill="1" applyBorder="1" applyAlignment="1">
      <alignment horizontal="right" vertical="center" wrapText="1"/>
    </xf>
    <xf numFmtId="178" fontId="4" fillId="0" borderId="17" xfId="0" applyNumberFormat="1" applyFont="1" applyBorder="1" applyAlignment="1">
      <alignment horizontal="right" vertical="center" wrapText="1"/>
    </xf>
    <xf numFmtId="178" fontId="4" fillId="0" borderId="22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37"/>
  <sheetViews>
    <sheetView tabSelected="1" zoomScale="70" zoomScaleNormal="70" workbookViewId="0">
      <selection activeCell="A35" sqref="A35"/>
    </sheetView>
  </sheetViews>
  <sheetFormatPr defaultRowHeight="24" customHeight="1" x14ac:dyDescent="0.15"/>
  <cols>
    <col min="1" max="1" width="4.875" customWidth="1"/>
    <col min="2" max="2" width="15.5" customWidth="1"/>
    <col min="3" max="3" width="14.25" customWidth="1"/>
    <col min="4" max="6" width="18.625" customWidth="1"/>
    <col min="7" max="7" width="6" customWidth="1"/>
    <col min="8" max="8" width="12.125" customWidth="1"/>
  </cols>
  <sheetData>
    <row r="1" spans="1:10" ht="24" customHeight="1" x14ac:dyDescent="0.15">
      <c r="A1" s="1" t="s">
        <v>0</v>
      </c>
      <c r="F1" s="2"/>
      <c r="G1" s="2"/>
    </row>
    <row r="2" spans="1:10" ht="24" customHeight="1" thickBot="1" x14ac:dyDescent="0.2">
      <c r="A2" s="57" t="s">
        <v>19</v>
      </c>
      <c r="B2" s="58"/>
      <c r="C2" s="58"/>
      <c r="D2" s="58"/>
      <c r="E2" s="58"/>
      <c r="F2" s="58"/>
      <c r="G2" s="3"/>
    </row>
    <row r="3" spans="1:10" ht="34.5" customHeight="1" x14ac:dyDescent="0.15">
      <c r="A3" s="59"/>
      <c r="B3" s="59"/>
      <c r="C3" s="59"/>
      <c r="D3" s="4" t="s">
        <v>27</v>
      </c>
      <c r="E3" s="5" t="s">
        <v>1</v>
      </c>
      <c r="F3" s="6" t="s">
        <v>2</v>
      </c>
      <c r="G3" s="7"/>
      <c r="H3" s="8"/>
      <c r="I3" s="9"/>
      <c r="J3" s="9"/>
    </row>
    <row r="4" spans="1:10" ht="24" customHeight="1" x14ac:dyDescent="0.15">
      <c r="A4" s="59"/>
      <c r="B4" s="59"/>
      <c r="C4" s="59"/>
      <c r="D4" s="10" t="s">
        <v>3</v>
      </c>
      <c r="E4" s="11" t="s">
        <v>4</v>
      </c>
      <c r="F4" s="12" t="s">
        <v>5</v>
      </c>
      <c r="G4" s="13"/>
      <c r="H4" s="8"/>
      <c r="I4" s="9"/>
      <c r="J4" s="9"/>
    </row>
    <row r="5" spans="1:10" ht="24" customHeight="1" x14ac:dyDescent="0.15">
      <c r="A5" s="60" t="s">
        <v>6</v>
      </c>
      <c r="B5" s="14" t="s">
        <v>7</v>
      </c>
      <c r="C5" s="15" t="s">
        <v>8</v>
      </c>
      <c r="D5" s="16"/>
      <c r="E5" s="17"/>
      <c r="F5" s="18" t="str">
        <f>IF(D5=0,"－",E5/D5)</f>
        <v>－</v>
      </c>
      <c r="G5" s="19"/>
      <c r="H5" s="8"/>
      <c r="I5" s="9"/>
      <c r="J5" s="9"/>
    </row>
    <row r="6" spans="1:10" ht="24" customHeight="1" x14ac:dyDescent="0.15">
      <c r="A6" s="60"/>
      <c r="B6" s="20"/>
      <c r="C6" s="15" t="s">
        <v>9</v>
      </c>
      <c r="D6" s="21"/>
      <c r="E6" s="22"/>
      <c r="F6" s="18" t="str">
        <f t="shared" ref="F6:F17" si="0">IF(D6=0,"－",E6/D6)</f>
        <v>－</v>
      </c>
      <c r="G6" s="19"/>
      <c r="H6" s="8"/>
      <c r="I6" s="9"/>
      <c r="J6" s="9"/>
    </row>
    <row r="7" spans="1:10" ht="24" customHeight="1" x14ac:dyDescent="0.15">
      <c r="A7" s="60"/>
      <c r="B7" s="23"/>
      <c r="C7" s="15" t="s">
        <v>10</v>
      </c>
      <c r="D7" s="24"/>
      <c r="E7" s="25"/>
      <c r="F7" s="18" t="str">
        <f t="shared" si="0"/>
        <v>－</v>
      </c>
      <c r="G7" s="19"/>
      <c r="H7" s="8"/>
      <c r="I7" s="9"/>
      <c r="J7" s="9"/>
    </row>
    <row r="8" spans="1:10" ht="24" customHeight="1" x14ac:dyDescent="0.15">
      <c r="A8" s="60"/>
      <c r="B8" s="14"/>
      <c r="C8" s="15" t="s">
        <v>8</v>
      </c>
      <c r="D8" s="16"/>
      <c r="E8" s="17"/>
      <c r="F8" s="18" t="str">
        <f>IF(D8=0,"－",E8/D8)</f>
        <v>－</v>
      </c>
      <c r="G8" s="19"/>
      <c r="H8" s="8"/>
      <c r="I8" s="9"/>
      <c r="J8" s="9"/>
    </row>
    <row r="9" spans="1:10" ht="24" customHeight="1" x14ac:dyDescent="0.15">
      <c r="A9" s="60"/>
      <c r="B9" s="20"/>
      <c r="C9" s="15" t="s">
        <v>9</v>
      </c>
      <c r="D9" s="21"/>
      <c r="E9" s="22"/>
      <c r="F9" s="18" t="str">
        <f t="shared" si="0"/>
        <v>－</v>
      </c>
      <c r="G9" s="19"/>
      <c r="H9" s="8"/>
      <c r="I9" s="9"/>
      <c r="J9" s="9"/>
    </row>
    <row r="10" spans="1:10" ht="24" customHeight="1" x14ac:dyDescent="0.15">
      <c r="A10" s="60"/>
      <c r="B10" s="23"/>
      <c r="C10" s="15" t="s">
        <v>10</v>
      </c>
      <c r="D10" s="24"/>
      <c r="E10" s="25"/>
      <c r="F10" s="18" t="str">
        <f t="shared" si="0"/>
        <v>－</v>
      </c>
      <c r="G10" s="19"/>
      <c r="H10" s="8"/>
      <c r="I10" s="9"/>
      <c r="J10" s="9"/>
    </row>
    <row r="11" spans="1:10" ht="24" customHeight="1" x14ac:dyDescent="0.15">
      <c r="A11" s="60"/>
      <c r="B11" s="14"/>
      <c r="C11" s="15" t="s">
        <v>8</v>
      </c>
      <c r="D11" s="16"/>
      <c r="E11" s="17"/>
      <c r="F11" s="18" t="str">
        <f t="shared" si="0"/>
        <v>－</v>
      </c>
      <c r="G11" s="19"/>
      <c r="H11" s="8"/>
      <c r="I11" s="9"/>
      <c r="J11" s="9"/>
    </row>
    <row r="12" spans="1:10" ht="24" customHeight="1" x14ac:dyDescent="0.15">
      <c r="A12" s="60"/>
      <c r="B12" s="20"/>
      <c r="C12" s="15" t="s">
        <v>9</v>
      </c>
      <c r="D12" s="21"/>
      <c r="E12" s="22"/>
      <c r="F12" s="18" t="str">
        <f t="shared" si="0"/>
        <v>－</v>
      </c>
      <c r="G12" s="19"/>
      <c r="H12" s="8"/>
      <c r="I12" s="9"/>
      <c r="J12" s="9"/>
    </row>
    <row r="13" spans="1:10" ht="24" customHeight="1" x14ac:dyDescent="0.15">
      <c r="A13" s="60"/>
      <c r="B13" s="23"/>
      <c r="C13" s="15" t="s">
        <v>10</v>
      </c>
      <c r="D13" s="24"/>
      <c r="E13" s="25"/>
      <c r="F13" s="18" t="str">
        <f t="shared" si="0"/>
        <v>－</v>
      </c>
      <c r="G13" s="19"/>
      <c r="H13" s="8"/>
      <c r="I13" s="9"/>
      <c r="J13" s="9"/>
    </row>
    <row r="14" spans="1:10" ht="24" customHeight="1" x14ac:dyDescent="0.15">
      <c r="A14" s="60"/>
      <c r="B14" s="14"/>
      <c r="C14" s="15" t="s">
        <v>8</v>
      </c>
      <c r="D14" s="16"/>
      <c r="E14" s="17"/>
      <c r="F14" s="18" t="str">
        <f t="shared" si="0"/>
        <v>－</v>
      </c>
      <c r="G14" s="19"/>
      <c r="H14" s="8"/>
      <c r="I14" s="9"/>
      <c r="J14" s="9"/>
    </row>
    <row r="15" spans="1:10" ht="24" customHeight="1" x14ac:dyDescent="0.15">
      <c r="A15" s="60"/>
      <c r="B15" s="20"/>
      <c r="C15" s="15" t="s">
        <v>9</v>
      </c>
      <c r="D15" s="21"/>
      <c r="E15" s="22"/>
      <c r="F15" s="18" t="str">
        <f t="shared" si="0"/>
        <v>－</v>
      </c>
      <c r="G15" s="19"/>
      <c r="H15" s="8"/>
      <c r="I15" s="9"/>
      <c r="J15" s="9"/>
    </row>
    <row r="16" spans="1:10" ht="24" customHeight="1" x14ac:dyDescent="0.15">
      <c r="A16" s="60"/>
      <c r="B16" s="23"/>
      <c r="C16" s="15" t="s">
        <v>10</v>
      </c>
      <c r="D16" s="24"/>
      <c r="E16" s="25"/>
      <c r="F16" s="18" t="str">
        <f t="shared" si="0"/>
        <v>－</v>
      </c>
      <c r="G16" s="19"/>
      <c r="H16" s="8"/>
      <c r="I16" s="9"/>
      <c r="J16" s="9"/>
    </row>
    <row r="17" spans="1:10" ht="30.75" customHeight="1" x14ac:dyDescent="0.15">
      <c r="A17" s="61"/>
      <c r="B17" s="26" t="s">
        <v>20</v>
      </c>
      <c r="C17" s="14"/>
      <c r="D17" s="27"/>
      <c r="E17" s="28"/>
      <c r="F17" s="72" t="str">
        <f t="shared" si="0"/>
        <v>－</v>
      </c>
      <c r="G17" s="29"/>
      <c r="H17" s="8"/>
      <c r="I17" s="9"/>
      <c r="J17" s="9"/>
    </row>
    <row r="18" spans="1:10" ht="24" customHeight="1" thickBot="1" x14ac:dyDescent="0.2">
      <c r="A18" s="66" t="s">
        <v>21</v>
      </c>
      <c r="B18" s="66"/>
      <c r="C18" s="66"/>
      <c r="D18" s="73"/>
      <c r="E18" s="76"/>
      <c r="F18" s="74"/>
      <c r="G18" s="29"/>
      <c r="H18" s="8"/>
      <c r="I18" s="9"/>
      <c r="J18" s="9"/>
    </row>
    <row r="19" spans="1:10" ht="24" customHeight="1" thickTop="1" thickBot="1" x14ac:dyDescent="0.2">
      <c r="A19" s="62" t="s">
        <v>11</v>
      </c>
      <c r="B19" s="63"/>
      <c r="C19" s="63"/>
      <c r="D19" s="30">
        <f>SUM(D7,D10,D16,D17,D13)</f>
        <v>0</v>
      </c>
      <c r="E19" s="77">
        <f>SUM(E7,E10,E16,E17,E13)</f>
        <v>0</v>
      </c>
      <c r="F19" s="75" t="str">
        <f>IFERROR(E19/D19,"")</f>
        <v/>
      </c>
      <c r="G19" s="19"/>
      <c r="H19" s="8"/>
      <c r="I19" s="9"/>
      <c r="J19" s="9"/>
    </row>
    <row r="20" spans="1:10" ht="24" customHeight="1" thickTop="1" thickBot="1" x14ac:dyDescent="0.2">
      <c r="A20" s="62" t="s">
        <v>22</v>
      </c>
      <c r="B20" s="63"/>
      <c r="C20" s="63"/>
      <c r="D20" s="30">
        <f>SUM(D7,D10,D16,D17,D13,D18)</f>
        <v>0</v>
      </c>
      <c r="E20" s="78">
        <f>SUM(E7,E10,E16,E17,E13,E18)</f>
        <v>0</v>
      </c>
      <c r="F20" s="75" t="str">
        <f>IFERROR(E20/D20,"")</f>
        <v/>
      </c>
      <c r="G20" s="19"/>
      <c r="H20" s="8"/>
      <c r="I20" s="9"/>
      <c r="J20" s="9"/>
    </row>
    <row r="21" spans="1:10" ht="24" customHeight="1" thickTop="1" thickBot="1" x14ac:dyDescent="0.2">
      <c r="A21" s="31"/>
      <c r="B21" s="31"/>
      <c r="C21" s="31"/>
      <c r="D21" s="31"/>
      <c r="E21" s="31"/>
      <c r="F21" s="32"/>
      <c r="G21" s="32"/>
      <c r="H21" s="8"/>
      <c r="I21" s="9"/>
      <c r="J21" s="31"/>
    </row>
    <row r="22" spans="1:10" ht="35.1" customHeight="1" x14ac:dyDescent="0.15">
      <c r="A22" s="55"/>
      <c r="B22" s="55"/>
      <c r="C22" s="56"/>
      <c r="D22" s="4" t="s">
        <v>27</v>
      </c>
      <c r="E22" s="5" t="s">
        <v>1</v>
      </c>
      <c r="F22" s="6" t="s">
        <v>2</v>
      </c>
      <c r="G22" s="7"/>
      <c r="H22" s="8"/>
      <c r="I22" s="9"/>
    </row>
    <row r="23" spans="1:10" ht="24" customHeight="1" x14ac:dyDescent="0.15">
      <c r="A23" s="55"/>
      <c r="B23" s="55"/>
      <c r="C23" s="56"/>
      <c r="D23" s="33" t="s">
        <v>3</v>
      </c>
      <c r="E23" s="34" t="s">
        <v>4</v>
      </c>
      <c r="F23" s="35" t="s">
        <v>5</v>
      </c>
      <c r="G23" s="36"/>
      <c r="H23" s="8"/>
      <c r="I23" s="9"/>
    </row>
    <row r="24" spans="1:10" ht="24" customHeight="1" x14ac:dyDescent="0.15">
      <c r="A24" s="60" t="s">
        <v>12</v>
      </c>
      <c r="B24" s="64" t="s">
        <v>13</v>
      </c>
      <c r="C24" s="65"/>
      <c r="D24" s="37"/>
      <c r="E24" s="38"/>
      <c r="F24" s="18" t="str">
        <f t="shared" ref="F24:F29" si="1">IF(D24=0,"－",E24/D24)</f>
        <v>－</v>
      </c>
      <c r="G24" s="39"/>
      <c r="H24" s="8"/>
      <c r="I24" s="9"/>
    </row>
    <row r="25" spans="1:10" ht="24" customHeight="1" x14ac:dyDescent="0.15">
      <c r="A25" s="60"/>
      <c r="B25" s="64" t="s">
        <v>14</v>
      </c>
      <c r="C25" s="65"/>
      <c r="D25" s="37"/>
      <c r="E25" s="38"/>
      <c r="F25" s="18" t="str">
        <f t="shared" si="1"/>
        <v>－</v>
      </c>
      <c r="G25" s="39"/>
      <c r="H25" s="8"/>
      <c r="I25" s="9"/>
    </row>
    <row r="26" spans="1:10" ht="24" customHeight="1" x14ac:dyDescent="0.15">
      <c r="A26" s="60"/>
      <c r="B26" s="64" t="s">
        <v>15</v>
      </c>
      <c r="C26" s="65"/>
      <c r="D26" s="37"/>
      <c r="E26" s="38"/>
      <c r="F26" s="18" t="str">
        <f t="shared" si="1"/>
        <v>－</v>
      </c>
      <c r="G26" s="39"/>
      <c r="H26" s="8"/>
      <c r="I26" s="9"/>
    </row>
    <row r="27" spans="1:10" ht="24" customHeight="1" x14ac:dyDescent="0.15">
      <c r="A27" s="60"/>
      <c r="B27" s="64" t="s">
        <v>16</v>
      </c>
      <c r="C27" s="65"/>
      <c r="D27" s="37"/>
      <c r="E27" s="38"/>
      <c r="F27" s="18" t="str">
        <f t="shared" si="1"/>
        <v>－</v>
      </c>
      <c r="G27" s="39"/>
      <c r="H27" s="8"/>
      <c r="I27" s="9"/>
    </row>
    <row r="28" spans="1:10" ht="24" customHeight="1" x14ac:dyDescent="0.15">
      <c r="A28" s="60"/>
      <c r="B28" s="64" t="s">
        <v>17</v>
      </c>
      <c r="C28" s="65"/>
      <c r="D28" s="37"/>
      <c r="E28" s="38"/>
      <c r="F28" s="18" t="str">
        <f t="shared" si="1"/>
        <v>－</v>
      </c>
      <c r="G28" s="39"/>
      <c r="H28" s="8"/>
      <c r="I28" s="9"/>
    </row>
    <row r="29" spans="1:10" ht="24" customHeight="1" thickBot="1" x14ac:dyDescent="0.2">
      <c r="A29" s="61"/>
      <c r="B29" s="66"/>
      <c r="C29" s="67"/>
      <c r="D29" s="40"/>
      <c r="E29" s="41"/>
      <c r="F29" s="18" t="str">
        <f t="shared" si="1"/>
        <v>－</v>
      </c>
      <c r="G29" s="39"/>
      <c r="H29" s="8"/>
      <c r="I29" s="9"/>
    </row>
    <row r="30" spans="1:10" ht="24" customHeight="1" thickTop="1" thickBot="1" x14ac:dyDescent="0.2">
      <c r="A30" s="62" t="s">
        <v>23</v>
      </c>
      <c r="B30" s="63"/>
      <c r="C30" s="68"/>
      <c r="D30" s="42">
        <f>SUM(D24:D29)</f>
        <v>0</v>
      </c>
      <c r="E30" s="43">
        <f>SUM(E24:E29)</f>
        <v>0</v>
      </c>
      <c r="F30" s="44" t="str">
        <f>IFERROR(E30/D30,"")</f>
        <v/>
      </c>
      <c r="G30" s="39"/>
      <c r="H30" s="8"/>
      <c r="I30" s="9"/>
    </row>
    <row r="31" spans="1:10" ht="24" customHeight="1" thickTop="1" thickBot="1" x14ac:dyDescent="0.2">
      <c r="A31" s="69" t="s">
        <v>18</v>
      </c>
      <c r="B31" s="69"/>
      <c r="C31" s="70"/>
      <c r="D31" s="45"/>
      <c r="E31" s="46"/>
      <c r="F31" s="47"/>
      <c r="G31" s="8"/>
      <c r="H31" s="8"/>
      <c r="I31" s="9"/>
    </row>
    <row r="32" spans="1:10" ht="10.5" customHeight="1" thickBot="1" x14ac:dyDescent="0.2">
      <c r="A32" s="48"/>
    </row>
    <row r="33" spans="1:9" ht="24" customHeight="1" thickTop="1" thickBot="1" x14ac:dyDescent="0.2">
      <c r="A33" s="62" t="s">
        <v>24</v>
      </c>
      <c r="B33" s="63"/>
      <c r="C33" s="71"/>
      <c r="D33" s="49">
        <f>D19-D30</f>
        <v>0</v>
      </c>
      <c r="E33" s="49">
        <f>E19-E30</f>
        <v>0</v>
      </c>
      <c r="F33" s="50" t="str">
        <f>IFERROR(E33/D33,"")</f>
        <v/>
      </c>
      <c r="G33" s="39"/>
      <c r="H33" s="31"/>
    </row>
    <row r="34" spans="1:9" ht="39.75" customHeight="1" thickTop="1" thickBot="1" x14ac:dyDescent="0.2">
      <c r="A34" s="62" t="s">
        <v>25</v>
      </c>
      <c r="B34" s="71"/>
      <c r="C34" s="49"/>
      <c r="D34" s="63" t="s">
        <v>26</v>
      </c>
      <c r="E34" s="63"/>
      <c r="F34" s="51">
        <f>E33+C34</f>
        <v>0</v>
      </c>
      <c r="G34" s="52"/>
      <c r="H34" s="53"/>
      <c r="I34" s="53"/>
    </row>
    <row r="35" spans="1:9" ht="16.5" customHeight="1" thickTop="1" x14ac:dyDescent="0.15">
      <c r="A35" s="79" t="s">
        <v>28</v>
      </c>
      <c r="B35" s="31"/>
      <c r="C35" s="31"/>
      <c r="D35" s="31"/>
      <c r="E35" s="31"/>
      <c r="F35" s="31"/>
      <c r="G35" s="31"/>
      <c r="H35" s="31"/>
    </row>
    <row r="36" spans="1:9" ht="24" customHeight="1" x14ac:dyDescent="0.15">
      <c r="A36" s="54"/>
    </row>
    <row r="37" spans="1:9" ht="24" customHeight="1" x14ac:dyDescent="0.15">
      <c r="A37" s="54"/>
    </row>
  </sheetData>
  <mergeCells count="19">
    <mergeCell ref="A30:C30"/>
    <mergeCell ref="A31:C31"/>
    <mergeCell ref="A33:C33"/>
    <mergeCell ref="A34:B34"/>
    <mergeCell ref="D34:E34"/>
    <mergeCell ref="A24:A29"/>
    <mergeCell ref="B24:C24"/>
    <mergeCell ref="B25:C25"/>
    <mergeCell ref="B26:C26"/>
    <mergeCell ref="B27:C27"/>
    <mergeCell ref="B28:C28"/>
    <mergeCell ref="B29:C29"/>
    <mergeCell ref="A22:C23"/>
    <mergeCell ref="A2:F2"/>
    <mergeCell ref="A3:C4"/>
    <mergeCell ref="A5:A17"/>
    <mergeCell ref="A18:C18"/>
    <mergeCell ref="A19:C19"/>
    <mergeCell ref="A20:C20"/>
  </mergeCells>
  <phoneticPr fontId="1"/>
  <pageMargins left="0.70866141732283472" right="0.11811023622047245" top="0.55118110236220474" bottom="0.35433070866141736" header="0.31496062992125984" footer="0.31496062992125984"/>
  <pageSetup paperSize="9" scale="9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決算書</vt:lpstr>
      <vt:lpstr>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平川市</dc:creator>
  <cp:lastModifiedBy>0588</cp:lastModifiedBy>
  <cp:lastPrinted>2022-05-18T08:00:33Z</cp:lastPrinted>
  <dcterms:created xsi:type="dcterms:W3CDTF">2014-07-04T01:34:12Z</dcterms:created>
  <dcterms:modified xsi:type="dcterms:W3CDTF">2022-05-18T08:00:51Z</dcterms:modified>
</cp:coreProperties>
</file>